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H18" i="1"/>
  <c r="H17"/>
  <c r="H16"/>
  <c r="H15"/>
  <c r="H14"/>
  <c r="H13"/>
  <c r="H12"/>
  <c r="H11"/>
  <c r="H10"/>
  <c r="H9"/>
  <c r="H8"/>
  <c r="H7"/>
  <c r="D8"/>
  <c r="D9"/>
  <c r="D10"/>
  <c r="D11"/>
  <c r="D12"/>
  <c r="D13"/>
  <c r="D14"/>
  <c r="D15"/>
  <c r="D16"/>
  <c r="D17"/>
  <c r="D18"/>
  <c r="D19"/>
  <c r="D7"/>
</calcChain>
</file>

<file path=xl/sharedStrings.xml><?xml version="1.0" encoding="utf-8"?>
<sst xmlns="http://schemas.openxmlformats.org/spreadsheetml/2006/main" count="18" uniqueCount="13">
  <si>
    <t>rok</t>
  </si>
  <si>
    <t>Schválený rozpočet</t>
  </si>
  <si>
    <t>výdaje</t>
  </si>
  <si>
    <t>Rozpočet
příjmy - výdaje</t>
  </si>
  <si>
    <t>příjmy</t>
  </si>
  <si>
    <t>Plnění rozpočtu</t>
  </si>
  <si>
    <t>Plnění rozpočtu
příjmy - výdaje</t>
  </si>
  <si>
    <t>Výsledek hospodaření 
dle výkazu zisku a ztrát</t>
  </si>
  <si>
    <t>vše v Kč</t>
  </si>
  <si>
    <t>xxx</t>
  </si>
  <si>
    <t>Zpracoval: Jaroslav Somolík</t>
  </si>
  <si>
    <t>dne 10.02.2015</t>
  </si>
  <si>
    <t>Data zpracována dle požadavků Finančního výboru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</si>
</sst>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" fontId="0" fillId="0" borderId="2" xfId="0" applyNumberForma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ální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35"/>
  <sheetViews>
    <sheetView tabSelected="1" workbookViewId="0">
      <selection activeCell="B2" sqref="B2"/>
    </sheetView>
  </sheetViews>
  <sheetFormatPr defaultRowHeight="15"/>
  <cols>
    <col min="1" max="1" width="6.42578125" customWidth="1"/>
    <col min="2" max="4" width="15.7109375" customWidth="1"/>
    <col min="5" max="5" width="3.140625" customWidth="1"/>
    <col min="6" max="8" width="15.7109375" customWidth="1"/>
    <col min="9" max="9" width="3.140625" customWidth="1"/>
    <col min="10" max="10" width="20.140625" customWidth="1"/>
  </cols>
  <sheetData>
    <row r="2" spans="1:17">
      <c r="B2" t="s">
        <v>12</v>
      </c>
    </row>
    <row r="3" spans="1:17">
      <c r="J3" s="3" t="s">
        <v>8</v>
      </c>
    </row>
    <row r="5" spans="1:17" ht="25.5" customHeight="1">
      <c r="A5" s="17" t="s">
        <v>0</v>
      </c>
      <c r="B5" s="15" t="s">
        <v>1</v>
      </c>
      <c r="C5" s="16"/>
      <c r="D5" s="18" t="s">
        <v>3</v>
      </c>
      <c r="E5" s="8"/>
      <c r="F5" s="17" t="s">
        <v>5</v>
      </c>
      <c r="G5" s="17"/>
      <c r="H5" s="18" t="s">
        <v>6</v>
      </c>
      <c r="I5" s="11"/>
      <c r="J5" s="12" t="s">
        <v>7</v>
      </c>
      <c r="K5" s="1"/>
      <c r="L5" s="1"/>
      <c r="M5" s="1"/>
    </row>
    <row r="6" spans="1:17">
      <c r="A6" s="17"/>
      <c r="B6" s="4" t="s">
        <v>4</v>
      </c>
      <c r="C6" s="4" t="s">
        <v>2</v>
      </c>
      <c r="D6" s="17"/>
      <c r="E6" s="9"/>
      <c r="F6" s="4" t="s">
        <v>4</v>
      </c>
      <c r="G6" s="4" t="s">
        <v>2</v>
      </c>
      <c r="H6" s="17"/>
      <c r="I6" s="9"/>
      <c r="J6" s="5"/>
      <c r="K6" s="1"/>
      <c r="L6" s="1"/>
      <c r="M6" s="1"/>
    </row>
    <row r="7" spans="1:17">
      <c r="A7" s="5">
        <v>2003</v>
      </c>
      <c r="B7" s="6">
        <v>85552300</v>
      </c>
      <c r="C7" s="6">
        <v>96576900</v>
      </c>
      <c r="D7" s="6">
        <f>B7-C7</f>
        <v>-11024600</v>
      </c>
      <c r="E7" s="10"/>
      <c r="F7" s="6">
        <v>258912190</v>
      </c>
      <c r="G7" s="6">
        <v>248512500</v>
      </c>
      <c r="H7" s="6">
        <f>F7-G7</f>
        <v>10399690</v>
      </c>
      <c r="I7" s="10"/>
      <c r="J7" s="6"/>
      <c r="K7" s="2"/>
      <c r="L7" s="2"/>
      <c r="M7" s="2"/>
      <c r="N7" s="2"/>
      <c r="O7" s="2"/>
      <c r="P7" s="2"/>
      <c r="Q7" s="2"/>
    </row>
    <row r="8" spans="1:17">
      <c r="A8" s="5">
        <v>2004</v>
      </c>
      <c r="B8" s="6">
        <v>82709100</v>
      </c>
      <c r="C8" s="6">
        <v>91563200</v>
      </c>
      <c r="D8" s="6">
        <f t="shared" ref="D8:D19" si="0">B8-C8</f>
        <v>-8854100</v>
      </c>
      <c r="E8" s="10"/>
      <c r="F8" s="6">
        <v>245357910</v>
      </c>
      <c r="G8" s="6">
        <v>247428050</v>
      </c>
      <c r="H8" s="6">
        <f t="shared" ref="H8:H18" si="1">F8-G8</f>
        <v>-2070140</v>
      </c>
      <c r="I8" s="10"/>
      <c r="J8" s="6"/>
      <c r="K8" s="2"/>
      <c r="L8" s="2"/>
      <c r="M8" s="2"/>
      <c r="N8" s="2"/>
      <c r="O8" s="2"/>
      <c r="P8" s="2"/>
      <c r="Q8" s="2"/>
    </row>
    <row r="9" spans="1:17">
      <c r="A9" s="5">
        <v>2005</v>
      </c>
      <c r="B9" s="6">
        <v>88873280</v>
      </c>
      <c r="C9" s="6">
        <v>96763540</v>
      </c>
      <c r="D9" s="6">
        <f t="shared" si="0"/>
        <v>-7890260</v>
      </c>
      <c r="E9" s="10"/>
      <c r="F9" s="6">
        <v>214787880</v>
      </c>
      <c r="G9" s="6">
        <v>218702570</v>
      </c>
      <c r="H9" s="6">
        <f t="shared" si="1"/>
        <v>-3914690</v>
      </c>
      <c r="I9" s="10"/>
      <c r="J9" s="6"/>
      <c r="K9" s="2"/>
      <c r="L9" s="2"/>
      <c r="M9" s="2"/>
      <c r="N9" s="2"/>
      <c r="O9" s="2"/>
      <c r="P9" s="2"/>
      <c r="Q9" s="2"/>
    </row>
    <row r="10" spans="1:17">
      <c r="A10" s="5">
        <v>2006</v>
      </c>
      <c r="B10" s="6">
        <v>82542000</v>
      </c>
      <c r="C10" s="6">
        <v>80343580</v>
      </c>
      <c r="D10" s="6">
        <f t="shared" si="0"/>
        <v>2198420</v>
      </c>
      <c r="E10" s="10"/>
      <c r="F10" s="6">
        <v>234645280</v>
      </c>
      <c r="G10" s="6">
        <v>237642860</v>
      </c>
      <c r="H10" s="6">
        <f t="shared" si="1"/>
        <v>-2997580</v>
      </c>
      <c r="I10" s="10"/>
      <c r="J10" s="6"/>
      <c r="K10" s="2"/>
      <c r="L10" s="2"/>
      <c r="M10" s="2"/>
      <c r="N10" s="2"/>
      <c r="O10" s="2"/>
      <c r="P10" s="2"/>
      <c r="Q10" s="2"/>
    </row>
    <row r="11" spans="1:17">
      <c r="A11" s="5">
        <v>2007</v>
      </c>
      <c r="B11" s="6">
        <v>85365740</v>
      </c>
      <c r="C11" s="6">
        <v>85365740</v>
      </c>
      <c r="D11" s="6">
        <f t="shared" si="0"/>
        <v>0</v>
      </c>
      <c r="E11" s="10"/>
      <c r="F11" s="6">
        <v>284914850</v>
      </c>
      <c r="G11" s="6">
        <v>267673970</v>
      </c>
      <c r="H11" s="6">
        <f t="shared" si="1"/>
        <v>17240880</v>
      </c>
      <c r="I11" s="10"/>
      <c r="J11" s="6"/>
      <c r="K11" s="2"/>
      <c r="L11" s="2"/>
      <c r="M11" s="2"/>
      <c r="N11" s="2"/>
      <c r="O11" s="2"/>
      <c r="P11" s="2"/>
      <c r="Q11" s="2"/>
    </row>
    <row r="12" spans="1:17">
      <c r="A12" s="5">
        <v>2008</v>
      </c>
      <c r="B12" s="6">
        <v>99151760</v>
      </c>
      <c r="C12" s="6">
        <v>119739130</v>
      </c>
      <c r="D12" s="6">
        <f t="shared" si="0"/>
        <v>-20587370</v>
      </c>
      <c r="E12" s="10"/>
      <c r="F12" s="6">
        <v>309118320</v>
      </c>
      <c r="G12" s="6">
        <v>301325340</v>
      </c>
      <c r="H12" s="6">
        <f t="shared" si="1"/>
        <v>7792980</v>
      </c>
      <c r="I12" s="10"/>
      <c r="J12" s="6"/>
      <c r="K12" s="2"/>
      <c r="L12" s="2"/>
      <c r="M12" s="2"/>
      <c r="N12" s="2"/>
      <c r="O12" s="2"/>
      <c r="P12" s="2"/>
      <c r="Q12" s="2"/>
    </row>
    <row r="13" spans="1:17">
      <c r="A13" s="5">
        <v>2009</v>
      </c>
      <c r="B13" s="6">
        <v>76581630</v>
      </c>
      <c r="C13" s="6">
        <v>90507600</v>
      </c>
      <c r="D13" s="6">
        <f t="shared" si="0"/>
        <v>-13925970</v>
      </c>
      <c r="E13" s="10"/>
      <c r="F13" s="6">
        <v>313860430</v>
      </c>
      <c r="G13" s="6">
        <v>323413130</v>
      </c>
      <c r="H13" s="6">
        <f t="shared" si="1"/>
        <v>-9552700</v>
      </c>
      <c r="I13" s="10"/>
      <c r="J13" s="6"/>
      <c r="K13" s="2"/>
      <c r="L13" s="2"/>
      <c r="M13" s="2"/>
      <c r="N13" s="2"/>
      <c r="O13" s="2"/>
      <c r="P13" s="2"/>
      <c r="Q13" s="2"/>
    </row>
    <row r="14" spans="1:17">
      <c r="A14" s="5">
        <v>2010</v>
      </c>
      <c r="B14" s="6">
        <v>73571820</v>
      </c>
      <c r="C14" s="6">
        <v>93592600</v>
      </c>
      <c r="D14" s="6">
        <f t="shared" si="0"/>
        <v>-20020780</v>
      </c>
      <c r="E14" s="10"/>
      <c r="F14" s="6">
        <v>335544088.06999999</v>
      </c>
      <c r="G14" s="6">
        <v>322373395.33999997</v>
      </c>
      <c r="H14" s="6">
        <f t="shared" si="1"/>
        <v>13170692.730000019</v>
      </c>
      <c r="I14" s="10"/>
      <c r="J14" s="6">
        <v>11533908.279999999</v>
      </c>
      <c r="K14" s="2"/>
      <c r="L14" s="2"/>
      <c r="M14" s="2"/>
      <c r="N14" s="2"/>
      <c r="O14" s="2"/>
      <c r="P14" s="2"/>
      <c r="Q14" s="2"/>
    </row>
    <row r="15" spans="1:17">
      <c r="A15" s="5">
        <v>2011</v>
      </c>
      <c r="B15" s="6">
        <v>105091100</v>
      </c>
      <c r="C15" s="6">
        <v>139262100</v>
      </c>
      <c r="D15" s="6">
        <f t="shared" si="0"/>
        <v>-34171000</v>
      </c>
      <c r="E15" s="10"/>
      <c r="F15" s="6">
        <v>308394834</v>
      </c>
      <c r="G15" s="6">
        <v>325368993.88999999</v>
      </c>
      <c r="H15" s="6">
        <f t="shared" si="1"/>
        <v>-16974159.889999986</v>
      </c>
      <c r="I15" s="10"/>
      <c r="J15" s="6">
        <v>11618609.369999999</v>
      </c>
      <c r="K15" s="2"/>
      <c r="L15" s="2"/>
      <c r="M15" s="2"/>
      <c r="N15" s="2"/>
      <c r="O15" s="2"/>
      <c r="P15" s="2"/>
      <c r="Q15" s="2"/>
    </row>
    <row r="16" spans="1:17">
      <c r="A16" s="5">
        <v>2012</v>
      </c>
      <c r="B16" s="6">
        <v>74376300</v>
      </c>
      <c r="C16" s="6">
        <v>104090200</v>
      </c>
      <c r="D16" s="6">
        <f t="shared" si="0"/>
        <v>-29713900</v>
      </c>
      <c r="E16" s="10"/>
      <c r="F16" s="6">
        <v>270499219.11000001</v>
      </c>
      <c r="G16" s="6">
        <v>268299827.41999999</v>
      </c>
      <c r="H16" s="6">
        <f t="shared" si="1"/>
        <v>2199391.6900000274</v>
      </c>
      <c r="I16" s="10"/>
      <c r="J16" s="6">
        <v>22198708.359999999</v>
      </c>
      <c r="K16" s="2"/>
      <c r="L16" s="2"/>
      <c r="M16" s="2"/>
      <c r="N16" s="2"/>
      <c r="O16" s="2"/>
      <c r="P16" s="2"/>
      <c r="Q16" s="2"/>
    </row>
    <row r="17" spans="1:17">
      <c r="A17" s="5">
        <v>2013</v>
      </c>
      <c r="B17" s="6">
        <v>76870900</v>
      </c>
      <c r="C17" s="6">
        <v>101799140</v>
      </c>
      <c r="D17" s="6">
        <f t="shared" si="0"/>
        <v>-24928240</v>
      </c>
      <c r="E17" s="10"/>
      <c r="F17" s="6">
        <v>245088127.72999999</v>
      </c>
      <c r="G17" s="6">
        <v>231789098.05000001</v>
      </c>
      <c r="H17" s="6">
        <f t="shared" si="1"/>
        <v>13299029.679999977</v>
      </c>
      <c r="I17" s="10"/>
      <c r="J17" s="6">
        <v>16602592.779999999</v>
      </c>
      <c r="K17" s="2"/>
      <c r="L17" s="2"/>
      <c r="M17" s="2"/>
      <c r="N17" s="2"/>
      <c r="O17" s="2"/>
      <c r="P17" s="2"/>
      <c r="Q17" s="2"/>
    </row>
    <row r="18" spans="1:17">
      <c r="A18" s="5">
        <v>2014</v>
      </c>
      <c r="B18" s="6">
        <v>82425400</v>
      </c>
      <c r="C18" s="6">
        <v>106579310</v>
      </c>
      <c r="D18" s="6">
        <f t="shared" si="0"/>
        <v>-24153910</v>
      </c>
      <c r="E18" s="10"/>
      <c r="F18" s="6">
        <v>290418658.86000001</v>
      </c>
      <c r="G18" s="6">
        <v>286019352.62</v>
      </c>
      <c r="H18" s="6">
        <f t="shared" si="1"/>
        <v>4399306.2400000095</v>
      </c>
      <c r="I18" s="10"/>
      <c r="J18" s="6">
        <v>13314341.890000001</v>
      </c>
      <c r="K18" s="2"/>
      <c r="L18" s="2"/>
      <c r="M18" s="2"/>
      <c r="N18" s="2"/>
      <c r="O18" s="2"/>
      <c r="P18" s="2"/>
      <c r="Q18" s="2"/>
    </row>
    <row r="19" spans="1:17">
      <c r="A19" s="5">
        <v>2015</v>
      </c>
      <c r="B19" s="6">
        <v>87245500</v>
      </c>
      <c r="C19" s="6">
        <v>109898410</v>
      </c>
      <c r="D19" s="6">
        <f t="shared" si="0"/>
        <v>-22652910</v>
      </c>
      <c r="E19" s="7"/>
      <c r="F19" s="13" t="s">
        <v>9</v>
      </c>
      <c r="G19" s="13" t="s">
        <v>9</v>
      </c>
      <c r="H19" s="13" t="s">
        <v>9</v>
      </c>
      <c r="I19" s="14"/>
      <c r="J19" s="13" t="s">
        <v>9</v>
      </c>
      <c r="K19" s="2"/>
      <c r="L19" s="2"/>
      <c r="M19" s="2"/>
      <c r="N19" s="2"/>
      <c r="O19" s="2"/>
      <c r="P19" s="2"/>
      <c r="Q19" s="2"/>
    </row>
    <row r="20" spans="1:17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>
      <c r="A25" s="1" t="s">
        <v>10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>
      <c r="A27" s="1" t="s">
        <v>11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</sheetData>
  <sheetProtection password="AA26" sheet="1" objects="1" scenarios="1" selectLockedCells="1" selectUnlockedCells="1"/>
  <protectedRanges>
    <protectedRange password="AA26" sqref="A2:J27" name="Finanční výbor"/>
  </protectedRanges>
  <mergeCells count="5">
    <mergeCell ref="B5:C5"/>
    <mergeCell ref="A5:A6"/>
    <mergeCell ref="D5:D6"/>
    <mergeCell ref="F5:G5"/>
    <mergeCell ref="H5:H6"/>
  </mergeCells>
  <conditionalFormatting sqref="D7:E19 H7:I19">
    <cfRule type="cellIs" dxfId="0" priority="3" operator="lessThan">
      <formula>0</formula>
    </cfRule>
  </conditionalFormatting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somolikjaroslav</dc:creator>
  <cp:lastModifiedBy>somolikjaroslav</cp:lastModifiedBy>
  <cp:lastPrinted>2015-02-11T06:59:30Z</cp:lastPrinted>
  <dcterms:created xsi:type="dcterms:W3CDTF">2015-02-10T10:36:59Z</dcterms:created>
  <dcterms:modified xsi:type="dcterms:W3CDTF">2015-02-11T07:32:27Z</dcterms:modified>
</cp:coreProperties>
</file>